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s on as on 31st Dec'2020" sheetId="8" r:id="rId1"/>
  </sheets>
  <calcPr calcId="152511"/>
</workbook>
</file>

<file path=xl/calcChain.xml><?xml version="1.0" encoding="utf-8"?>
<calcChain xmlns="http://schemas.openxmlformats.org/spreadsheetml/2006/main">
  <c r="D4" i="8" l="1"/>
  <c r="H23" i="8" l="1"/>
  <c r="G24" i="8" l="1"/>
  <c r="F24" i="8"/>
  <c r="E24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D24" i="8"/>
  <c r="H3" i="8"/>
  <c r="F27" i="8" l="1"/>
  <c r="F29" i="8"/>
  <c r="F28" i="8"/>
  <c r="I12" i="8"/>
  <c r="I6" i="8"/>
  <c r="I18" i="8"/>
  <c r="I15" i="8"/>
  <c r="I21" i="8"/>
  <c r="I9" i="8"/>
  <c r="H24" i="8"/>
  <c r="I3" i="8"/>
  <c r="F30" i="8" l="1"/>
  <c r="I24" i="8"/>
</calcChain>
</file>

<file path=xl/sharedStrings.xml><?xml version="1.0" encoding="utf-8"?>
<sst xmlns="http://schemas.openxmlformats.org/spreadsheetml/2006/main" count="45" uniqueCount="25">
  <si>
    <t>S.No.</t>
  </si>
  <si>
    <t>Approved</t>
  </si>
  <si>
    <t>In process</t>
  </si>
  <si>
    <t>Not applied</t>
  </si>
  <si>
    <t>CSEZ</t>
  </si>
  <si>
    <t>KASEZ</t>
  </si>
  <si>
    <t>SEEPZ</t>
  </si>
  <si>
    <t>FSEZ</t>
  </si>
  <si>
    <t>MEPZ</t>
  </si>
  <si>
    <t>NSEZ</t>
  </si>
  <si>
    <t>VSEZ</t>
  </si>
  <si>
    <t>SEZs Units</t>
  </si>
  <si>
    <t>EOUs Units</t>
  </si>
  <si>
    <t>Dev</t>
  </si>
  <si>
    <t>Total</t>
  </si>
  <si>
    <t>Category</t>
  </si>
  <si>
    <t>Zone</t>
  </si>
  <si>
    <t>On hold</t>
  </si>
  <si>
    <t>Total SEZ+EOU+Dev</t>
  </si>
  <si>
    <t>SEZs units</t>
  </si>
  <si>
    <t>EOUs units</t>
  </si>
  <si>
    <t>Developers/Co-Deverlopers</t>
  </si>
  <si>
    <t>Total membership</t>
  </si>
  <si>
    <t xml:space="preserve">Total </t>
  </si>
  <si>
    <t>Membership Status on Portal as on 31st Dec'2020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</si>
</sst>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0" fillId="1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L38" sqref="L38"/>
    </sheetView>
  </sheetViews>
  <sheetFormatPr defaultRowHeight="15" x14ac:dyDescent="0.25"/>
  <cols>
    <col min="1" max="1" width="5.7109375" bestFit="1" customWidth="1"/>
    <col min="2" max="2" width="7.5703125" style="1" customWidth="1"/>
    <col min="3" max="3" width="11.7109375" style="1" customWidth="1"/>
    <col min="4" max="6" width="10.7109375" customWidth="1"/>
    <col min="7" max="7" width="11.42578125" bestFit="1" customWidth="1"/>
    <col min="9" max="9" width="13.42578125" bestFit="1" customWidth="1"/>
    <col min="10" max="10" width="15.140625" customWidth="1"/>
    <col min="11" max="11" width="26.42578125" bestFit="1" customWidth="1"/>
    <col min="12" max="12" width="17.42578125" bestFit="1" customWidth="1"/>
  </cols>
  <sheetData>
    <row r="1" spans="1:9" ht="25.5" customHeight="1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</row>
    <row r="2" spans="1:9" ht="45" x14ac:dyDescent="0.25">
      <c r="A2" s="10" t="s">
        <v>0</v>
      </c>
      <c r="B2" s="10" t="s">
        <v>16</v>
      </c>
      <c r="C2" s="10" t="s">
        <v>15</v>
      </c>
      <c r="D2" s="10" t="s">
        <v>1</v>
      </c>
      <c r="E2" s="10" t="s">
        <v>2</v>
      </c>
      <c r="F2" s="11" t="s">
        <v>17</v>
      </c>
      <c r="G2" s="10" t="s">
        <v>3</v>
      </c>
      <c r="H2" s="10" t="s">
        <v>14</v>
      </c>
      <c r="I2" s="11" t="s">
        <v>18</v>
      </c>
    </row>
    <row r="3" spans="1:9" ht="24.75" customHeight="1" x14ac:dyDescent="0.25">
      <c r="A3" s="20">
        <v>1</v>
      </c>
      <c r="B3" s="20" t="s">
        <v>4</v>
      </c>
      <c r="C3" s="3" t="s">
        <v>11</v>
      </c>
      <c r="D3" s="2">
        <v>675</v>
      </c>
      <c r="E3" s="2">
        <v>2</v>
      </c>
      <c r="F3" s="2">
        <v>24</v>
      </c>
      <c r="G3" s="2">
        <v>14</v>
      </c>
      <c r="H3" s="8">
        <f t="shared" ref="H3:H23" si="0">SUM(D3:G3)</f>
        <v>715</v>
      </c>
      <c r="I3" s="13">
        <f>+H3+H4+H5</f>
        <v>876</v>
      </c>
    </row>
    <row r="4" spans="1:9" ht="24.75" customHeight="1" x14ac:dyDescent="0.25">
      <c r="A4" s="20"/>
      <c r="B4" s="20"/>
      <c r="C4" s="4" t="s">
        <v>12</v>
      </c>
      <c r="D4" s="5">
        <f>58+36</f>
        <v>94</v>
      </c>
      <c r="E4" s="5">
        <v>1</v>
      </c>
      <c r="F4" s="5">
        <v>3</v>
      </c>
      <c r="G4" s="5">
        <v>2</v>
      </c>
      <c r="H4" s="8">
        <f t="shared" si="0"/>
        <v>100</v>
      </c>
      <c r="I4" s="13"/>
    </row>
    <row r="5" spans="1:9" ht="24.75" customHeight="1" x14ac:dyDescent="0.25">
      <c r="A5" s="20"/>
      <c r="B5" s="20"/>
      <c r="C5" s="6" t="s">
        <v>13</v>
      </c>
      <c r="D5" s="7">
        <v>60</v>
      </c>
      <c r="E5" s="7"/>
      <c r="F5" s="7"/>
      <c r="G5" s="7">
        <v>1</v>
      </c>
      <c r="H5" s="8">
        <f t="shared" si="0"/>
        <v>61</v>
      </c>
      <c r="I5" s="13"/>
    </row>
    <row r="6" spans="1:9" ht="24.75" customHeight="1" x14ac:dyDescent="0.25">
      <c r="A6" s="21">
        <v>2</v>
      </c>
      <c r="B6" s="21" t="s">
        <v>7</v>
      </c>
      <c r="C6" s="3" t="s">
        <v>11</v>
      </c>
      <c r="D6" s="2">
        <v>73</v>
      </c>
      <c r="E6" s="2"/>
      <c r="F6" s="2">
        <v>8</v>
      </c>
      <c r="G6" s="2">
        <v>3</v>
      </c>
      <c r="H6" s="9">
        <f t="shared" si="0"/>
        <v>84</v>
      </c>
      <c r="I6" s="13">
        <f t="shared" ref="I6" si="1">+H6+H7+H8</f>
        <v>110</v>
      </c>
    </row>
    <row r="7" spans="1:9" ht="24.75" customHeight="1" x14ac:dyDescent="0.25">
      <c r="A7" s="21"/>
      <c r="B7" s="21"/>
      <c r="C7" s="4" t="s">
        <v>12</v>
      </c>
      <c r="D7" s="5">
        <v>12</v>
      </c>
      <c r="E7" s="5"/>
      <c r="F7" s="5">
        <v>4</v>
      </c>
      <c r="G7" s="5"/>
      <c r="H7" s="9">
        <f t="shared" si="0"/>
        <v>16</v>
      </c>
      <c r="I7" s="13"/>
    </row>
    <row r="8" spans="1:9" ht="24.75" customHeight="1" x14ac:dyDescent="0.25">
      <c r="A8" s="21"/>
      <c r="B8" s="21"/>
      <c r="C8" s="6" t="s">
        <v>13</v>
      </c>
      <c r="D8" s="7">
        <v>10</v>
      </c>
      <c r="E8" s="7"/>
      <c r="F8" s="7"/>
      <c r="G8" s="7"/>
      <c r="H8" s="9">
        <f t="shared" si="0"/>
        <v>10</v>
      </c>
      <c r="I8" s="13"/>
    </row>
    <row r="9" spans="1:9" ht="24.75" customHeight="1" x14ac:dyDescent="0.25">
      <c r="A9" s="17">
        <v>3</v>
      </c>
      <c r="B9" s="17" t="s">
        <v>5</v>
      </c>
      <c r="C9" s="3" t="s">
        <v>11</v>
      </c>
      <c r="D9" s="2">
        <v>420</v>
      </c>
      <c r="E9" s="2">
        <v>3</v>
      </c>
      <c r="F9" s="2">
        <v>5</v>
      </c>
      <c r="G9" s="2">
        <v>8</v>
      </c>
      <c r="H9" s="9">
        <f t="shared" si="0"/>
        <v>436</v>
      </c>
      <c r="I9" s="13">
        <f t="shared" ref="I9" si="2">+H9+H10+H11</f>
        <v>493</v>
      </c>
    </row>
    <row r="10" spans="1:9" ht="24.75" customHeight="1" x14ac:dyDescent="0.25">
      <c r="A10" s="17"/>
      <c r="B10" s="17"/>
      <c r="C10" s="4" t="s">
        <v>12</v>
      </c>
      <c r="D10" s="5">
        <v>35</v>
      </c>
      <c r="E10" s="5"/>
      <c r="F10" s="5">
        <v>2</v>
      </c>
      <c r="G10" s="5"/>
      <c r="H10" s="9">
        <f t="shared" si="0"/>
        <v>37</v>
      </c>
      <c r="I10" s="13"/>
    </row>
    <row r="11" spans="1:9" ht="24.75" customHeight="1" x14ac:dyDescent="0.25">
      <c r="A11" s="17"/>
      <c r="B11" s="17"/>
      <c r="C11" s="6" t="s">
        <v>13</v>
      </c>
      <c r="D11" s="7">
        <v>20</v>
      </c>
      <c r="E11" s="7"/>
      <c r="F11" s="7"/>
      <c r="G11" s="7"/>
      <c r="H11" s="9">
        <f t="shared" si="0"/>
        <v>20</v>
      </c>
      <c r="I11" s="13"/>
    </row>
    <row r="12" spans="1:9" ht="24.75" customHeight="1" x14ac:dyDescent="0.25">
      <c r="A12" s="18">
        <v>4</v>
      </c>
      <c r="B12" s="18" t="s">
        <v>8</v>
      </c>
      <c r="C12" s="3" t="s">
        <v>11</v>
      </c>
      <c r="D12" s="2">
        <v>432</v>
      </c>
      <c r="E12" s="2">
        <v>5</v>
      </c>
      <c r="F12" s="2">
        <v>16</v>
      </c>
      <c r="G12" s="2">
        <v>14</v>
      </c>
      <c r="H12" s="9">
        <f t="shared" si="0"/>
        <v>467</v>
      </c>
      <c r="I12" s="13">
        <f t="shared" ref="I12" si="3">+H12+H13+H14</f>
        <v>644</v>
      </c>
    </row>
    <row r="13" spans="1:9" ht="24.75" customHeight="1" x14ac:dyDescent="0.25">
      <c r="A13" s="18"/>
      <c r="B13" s="18"/>
      <c r="C13" s="4" t="s">
        <v>12</v>
      </c>
      <c r="D13" s="5">
        <v>119</v>
      </c>
      <c r="E13" s="5">
        <v>1</v>
      </c>
      <c r="F13" s="5">
        <v>3</v>
      </c>
      <c r="G13" s="5">
        <v>3</v>
      </c>
      <c r="H13" s="9">
        <f t="shared" si="0"/>
        <v>126</v>
      </c>
      <c r="I13" s="13"/>
    </row>
    <row r="14" spans="1:9" ht="24.75" customHeight="1" x14ac:dyDescent="0.25">
      <c r="A14" s="18"/>
      <c r="B14" s="18"/>
      <c r="C14" s="6" t="s">
        <v>13</v>
      </c>
      <c r="D14" s="7">
        <v>51</v>
      </c>
      <c r="E14" s="7"/>
      <c r="F14" s="7"/>
      <c r="G14" s="7"/>
      <c r="H14" s="9">
        <f t="shared" si="0"/>
        <v>51</v>
      </c>
      <c r="I14" s="13"/>
    </row>
    <row r="15" spans="1:9" ht="24.75" customHeight="1" x14ac:dyDescent="0.25">
      <c r="A15" s="15">
        <v>5</v>
      </c>
      <c r="B15" s="15" t="s">
        <v>9</v>
      </c>
      <c r="C15" s="3" t="s">
        <v>11</v>
      </c>
      <c r="D15" s="2">
        <v>557</v>
      </c>
      <c r="E15" s="2">
        <v>6</v>
      </c>
      <c r="F15" s="2">
        <v>48</v>
      </c>
      <c r="G15" s="2">
        <v>29</v>
      </c>
      <c r="H15" s="9">
        <f t="shared" si="0"/>
        <v>640</v>
      </c>
      <c r="I15" s="13">
        <f t="shared" ref="I15" si="4">+H15+H16+H17</f>
        <v>747</v>
      </c>
    </row>
    <row r="16" spans="1:9" ht="24.75" customHeight="1" x14ac:dyDescent="0.25">
      <c r="A16" s="15"/>
      <c r="B16" s="15"/>
      <c r="C16" s="4" t="s">
        <v>12</v>
      </c>
      <c r="D16" s="5">
        <v>57</v>
      </c>
      <c r="E16" s="5">
        <v>2</v>
      </c>
      <c r="F16" s="5"/>
      <c r="G16" s="5">
        <v>6</v>
      </c>
      <c r="H16" s="9">
        <f t="shared" si="0"/>
        <v>65</v>
      </c>
      <c r="I16" s="13"/>
    </row>
    <row r="17" spans="1:9" ht="24.75" customHeight="1" x14ac:dyDescent="0.25">
      <c r="A17" s="15"/>
      <c r="B17" s="15"/>
      <c r="C17" s="6" t="s">
        <v>13</v>
      </c>
      <c r="D17" s="7">
        <v>42</v>
      </c>
      <c r="E17" s="7"/>
      <c r="F17" s="7"/>
      <c r="G17" s="7"/>
      <c r="H17" s="9">
        <f t="shared" si="0"/>
        <v>42</v>
      </c>
      <c r="I17" s="13"/>
    </row>
    <row r="18" spans="1:9" ht="24.75" customHeight="1" x14ac:dyDescent="0.25">
      <c r="A18" s="16">
        <v>6</v>
      </c>
      <c r="B18" s="16" t="s">
        <v>6</v>
      </c>
      <c r="C18" s="3" t="s">
        <v>11</v>
      </c>
      <c r="D18" s="2">
        <v>490</v>
      </c>
      <c r="E18" s="2">
        <v>2</v>
      </c>
      <c r="F18" s="2">
        <v>18</v>
      </c>
      <c r="G18" s="2">
        <v>32</v>
      </c>
      <c r="H18" s="9">
        <f t="shared" si="0"/>
        <v>542</v>
      </c>
      <c r="I18" s="13">
        <f t="shared" ref="I18" si="5">+H18+H19+H20</f>
        <v>639</v>
      </c>
    </row>
    <row r="19" spans="1:9" ht="24.75" customHeight="1" x14ac:dyDescent="0.25">
      <c r="A19" s="16"/>
      <c r="B19" s="16"/>
      <c r="C19" s="4" t="s">
        <v>12</v>
      </c>
      <c r="D19" s="5">
        <v>50</v>
      </c>
      <c r="E19" s="5"/>
      <c r="F19" s="5"/>
      <c r="G19" s="5">
        <v>4</v>
      </c>
      <c r="H19" s="9">
        <f t="shared" si="0"/>
        <v>54</v>
      </c>
      <c r="I19" s="13"/>
    </row>
    <row r="20" spans="1:9" ht="24.75" customHeight="1" x14ac:dyDescent="0.25">
      <c r="A20" s="16"/>
      <c r="B20" s="16"/>
      <c r="C20" s="6" t="s">
        <v>13</v>
      </c>
      <c r="D20" s="7">
        <v>39</v>
      </c>
      <c r="E20" s="7"/>
      <c r="F20" s="7"/>
      <c r="G20" s="7">
        <v>4</v>
      </c>
      <c r="H20" s="9">
        <f t="shared" si="0"/>
        <v>43</v>
      </c>
      <c r="I20" s="13"/>
    </row>
    <row r="21" spans="1:9" ht="24.75" customHeight="1" x14ac:dyDescent="0.25">
      <c r="A21" s="12">
        <v>7</v>
      </c>
      <c r="B21" s="12" t="s">
        <v>10</v>
      </c>
      <c r="C21" s="3" t="s">
        <v>11</v>
      </c>
      <c r="D21" s="2">
        <v>431</v>
      </c>
      <c r="E21" s="2">
        <v>2</v>
      </c>
      <c r="F21" s="2">
        <v>14</v>
      </c>
      <c r="G21" s="2">
        <v>27</v>
      </c>
      <c r="H21" s="9">
        <f t="shared" si="0"/>
        <v>474</v>
      </c>
      <c r="I21" s="13">
        <f t="shared" ref="I21" si="6">+H21+H22+H23</f>
        <v>587</v>
      </c>
    </row>
    <row r="22" spans="1:9" ht="24.75" customHeight="1" x14ac:dyDescent="0.25">
      <c r="A22" s="12"/>
      <c r="B22" s="12"/>
      <c r="C22" s="4" t="s">
        <v>12</v>
      </c>
      <c r="D22" s="5">
        <v>49</v>
      </c>
      <c r="E22" s="5">
        <v>1</v>
      </c>
      <c r="F22" s="5">
        <v>3</v>
      </c>
      <c r="G22" s="5">
        <v>1</v>
      </c>
      <c r="H22" s="9">
        <f t="shared" si="0"/>
        <v>54</v>
      </c>
      <c r="I22" s="13"/>
    </row>
    <row r="23" spans="1:9" ht="24.75" customHeight="1" x14ac:dyDescent="0.25">
      <c r="A23" s="12"/>
      <c r="B23" s="12"/>
      <c r="C23" s="6" t="s">
        <v>13</v>
      </c>
      <c r="D23" s="7">
        <v>51</v>
      </c>
      <c r="E23" s="7"/>
      <c r="F23" s="7"/>
      <c r="G23" s="7">
        <v>8</v>
      </c>
      <c r="H23" s="9">
        <f t="shared" si="0"/>
        <v>59</v>
      </c>
      <c r="I23" s="13"/>
    </row>
    <row r="24" spans="1:9" ht="24.75" customHeight="1" x14ac:dyDescent="0.25">
      <c r="A24" s="14" t="s">
        <v>14</v>
      </c>
      <c r="B24" s="14"/>
      <c r="C24" s="14"/>
      <c r="D24" s="10">
        <f>SUM(D3:D23)</f>
        <v>3767</v>
      </c>
      <c r="E24" s="10">
        <f t="shared" ref="E24:G24" si="7">SUM(E3:E23)</f>
        <v>25</v>
      </c>
      <c r="F24" s="10">
        <f t="shared" si="7"/>
        <v>148</v>
      </c>
      <c r="G24" s="10">
        <f t="shared" si="7"/>
        <v>156</v>
      </c>
      <c r="H24" s="10">
        <f>SUM(H3:H23)</f>
        <v>4096</v>
      </c>
      <c r="I24" s="10">
        <f>SUM(I3:I23)</f>
        <v>4096</v>
      </c>
    </row>
    <row r="26" spans="1:9" x14ac:dyDescent="0.25">
      <c r="C26" s="14" t="s">
        <v>15</v>
      </c>
      <c r="D26" s="14"/>
      <c r="E26" s="14"/>
      <c r="F26" s="14" t="s">
        <v>22</v>
      </c>
      <c r="G26" s="14"/>
    </row>
    <row r="27" spans="1:9" x14ac:dyDescent="0.25">
      <c r="C27" s="22" t="s">
        <v>19</v>
      </c>
      <c r="D27" s="22"/>
      <c r="E27" s="22"/>
      <c r="F27" s="26">
        <f>+H3+H6+H9+H12+H15+H18+H21</f>
        <v>3358</v>
      </c>
      <c r="G27" s="26"/>
    </row>
    <row r="28" spans="1:9" x14ac:dyDescent="0.25">
      <c r="C28" s="23" t="s">
        <v>20</v>
      </c>
      <c r="D28" s="23"/>
      <c r="E28" s="23"/>
      <c r="F28" s="26">
        <f>+H4+H7+H10+H13+H16+H19+H22</f>
        <v>452</v>
      </c>
      <c r="G28" s="26"/>
    </row>
    <row r="29" spans="1:9" x14ac:dyDescent="0.25">
      <c r="C29" s="24" t="s">
        <v>21</v>
      </c>
      <c r="D29" s="24"/>
      <c r="E29" s="24"/>
      <c r="F29" s="26">
        <f>+H5+H8+H11+H14+H17+H20+H23</f>
        <v>286</v>
      </c>
      <c r="G29" s="26"/>
    </row>
    <row r="30" spans="1:9" x14ac:dyDescent="0.25">
      <c r="C30" s="25" t="s">
        <v>23</v>
      </c>
      <c r="D30" s="25"/>
      <c r="E30" s="25"/>
      <c r="F30" s="14">
        <f>SUM(F27:F29)</f>
        <v>4096</v>
      </c>
      <c r="G30" s="14"/>
    </row>
  </sheetData>
  <mergeCells count="33">
    <mergeCell ref="F26:G26"/>
    <mergeCell ref="F27:G27"/>
    <mergeCell ref="F28:G28"/>
    <mergeCell ref="F29:G29"/>
    <mergeCell ref="F30:G30"/>
    <mergeCell ref="C26:E26"/>
    <mergeCell ref="C27:E27"/>
    <mergeCell ref="C28:E28"/>
    <mergeCell ref="C29:E29"/>
    <mergeCell ref="C30:E30"/>
    <mergeCell ref="A1:I1"/>
    <mergeCell ref="A3:A5"/>
    <mergeCell ref="B3:B5"/>
    <mergeCell ref="I3:I5"/>
    <mergeCell ref="A6:A8"/>
    <mergeCell ref="B6:B8"/>
    <mergeCell ref="I6:I8"/>
    <mergeCell ref="A9:A11"/>
    <mergeCell ref="B9:B11"/>
    <mergeCell ref="I9:I11"/>
    <mergeCell ref="A12:A14"/>
    <mergeCell ref="B12:B14"/>
    <mergeCell ref="I12:I14"/>
    <mergeCell ref="A21:A23"/>
    <mergeCell ref="B21:B23"/>
    <mergeCell ref="I21:I23"/>
    <mergeCell ref="A24:C24"/>
    <mergeCell ref="A15:A17"/>
    <mergeCell ref="B15:B17"/>
    <mergeCell ref="I15:I17"/>
    <mergeCell ref="A18:A20"/>
    <mergeCell ref="B18:B20"/>
    <mergeCell ref="I18:I20"/>
  </mergeCells>
  <pageMargins left="0.55000000000000004" right="0.3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as on 31st Dec'2020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2021-01-05T10:27:33Z</dcterms:modified>
</cp:coreProperties>
</file>